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RESPUESTA SEN 2022 " sheetId="1" r:id="rId1"/>
    <sheet name="RESPUESTA SEN  2023" sheetId="2" r:id="rId2"/>
  </sheets>
  <externalReferences>
    <externalReference r:id="rId3"/>
  </externalReferences>
  <definedNames>
    <definedName name="_xlnm.Print_Area" localSheetId="0">'RESPUESTA SEN 2022 '!$A$2:$T$15</definedName>
    <definedName name="_xlnm.Print_Area" localSheetId="1">'RESPUESTA SEN  2023'!$A$2:$R$15</definedName>
  </definedNames>
  <calcPr calcId="144525"/>
</workbook>
</file>

<file path=xl/sharedStrings.xml><?xml version="1.0" encoding="utf-8"?>
<sst xmlns="http://schemas.openxmlformats.org/spreadsheetml/2006/main" count="109" uniqueCount="28">
  <si>
    <t xml:space="preserve"> </t>
  </si>
  <si>
    <t>ANEXO 6</t>
  </si>
  <si>
    <t>PROGRAMACION DE PRODUCTOS Y SERVICIOS ESTADISTICOS (2022 - 2026)</t>
  </si>
  <si>
    <t>No.</t>
  </si>
  <si>
    <r>
      <rPr>
        <b/>
        <sz val="8"/>
        <color theme="1"/>
        <rFont val="Century Gothic"/>
        <charset val="134"/>
      </rPr>
      <t>1. Producto o servicios estadísticos (</t>
    </r>
    <r>
      <rPr>
        <sz val="8"/>
        <color theme="1"/>
        <rFont val="Century Gothic"/>
        <charset val="134"/>
      </rPr>
      <t>Clasificados por las etapas del proceso estadístico; planificacion, diseño, implementacion, diseminación, etc.)</t>
    </r>
  </si>
  <si>
    <t>2. Periodicidad</t>
  </si>
  <si>
    <t>3. Desagregación geográfica</t>
  </si>
  <si>
    <t>4. Fuente de Datos</t>
  </si>
  <si>
    <t>5. ¿Que uso le dan a la información estadística generada ?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</si>
  <si>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</si>
  <si>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</si>
  <si>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</si>
  <si>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</si>
  <si>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</si>
  <si>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</si>
  <si>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</si>
  <si>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</si>
  <si>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</si>
  <si>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</si>
  <si>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</si>
  <si>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</si>
  <si>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</si>
  <si>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Mensual</t>
  </si>
  <si>
    <t>Regional</t>
  </si>
  <si>
    <t>Registros Admtivos</t>
  </si>
  <si>
    <t>Población</t>
  </si>
  <si>
    <t>Usuarios</t>
  </si>
  <si>
    <t>NOTA:
1. Los Productos y Serviciós si han sufrido modificación en redacción a traves de los años.
2. Con la aprobación de la Ley del Presupuesto General de Ingresos y Egresos del Estado para el Ejercicio Fiscal 2023 Decreto Legislativo 54-2022, la Red Programatica 2023 tiene algunas modificaciones en redación con lo que hay variaciones con la matriz entregada en marzo de 2022.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</si>
</sst>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8"/>
      <color theme="1"/>
      <name val="Century Gothic"/>
      <charset val="134"/>
    </font>
    <font>
      <b/>
      <sz val="12"/>
      <color theme="1"/>
      <name val="Century Gothic"/>
      <charset val="134"/>
    </font>
    <font>
      <b/>
      <sz val="11"/>
      <color theme="1"/>
      <name val="Century Gothic"/>
      <charset val="134"/>
    </font>
    <font>
      <b/>
      <sz val="8"/>
      <color theme="1"/>
      <name val="Century Gothic"/>
      <charset val="134"/>
    </font>
    <font>
      <b/>
      <sz val="20"/>
      <color theme="1"/>
      <name val="Century Gothic"/>
      <charset val="134"/>
    </font>
    <font>
      <sz val="8"/>
      <color rgb="FF000000"/>
      <name val="Century Gothic"/>
      <charset val="134"/>
    </font>
    <font>
      <b/>
      <sz val="18"/>
      <color theme="1"/>
      <name val="Century Gothic"/>
      <charset val="134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0" borderId="6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1" fillId="4" borderId="7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EGE%20CONAP%20ANEXOS%205,6,9,10%20FINAL%20RED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5 RED 2023"/>
      <sheetName val="ANEXO 6 RED 2023"/>
      <sheetName val="ANEXO 10"/>
      <sheetName val="Indicadores ODS"/>
      <sheetName val="Listas"/>
    </sheetNames>
    <sheetDataSet>
      <sheetData sheetId="0">
        <row r="8">
          <cell r="B8" t="str">
            <v>Operativos y patrullajes de control y vigilancia para protección, conservación y restauración los Ecosistemas del -SIGAP-</v>
          </cell>
        </row>
        <row r="9">
          <cell r="B9" t="str">
            <v>Personas capacitadas, sensibilizadas e informadas sobre las áreas protegidas y la diversidad biológica</v>
          </cell>
        </row>
        <row r="10">
          <cell r="B10" t="str">
            <v>Opiniones técnicas, dictamenes y resoluciones sobre la gestión sostenible de los recursos naturales para entidades y personas que desarrollen proyectos y actividades asociados a los ecosistemas dentro del -SIGAP-</v>
          </cell>
        </row>
        <row r="11">
          <cell r="B11" t="str">
            <v>Actividades de prevención y gestión de riesgos que atenten contra los ecosistemas asociados al -SIGAP-.</v>
          </cell>
        </row>
        <row r="12">
          <cell r="B12" t="str">
            <v>Informes y emision de licencias para la conservación y aprovechamiento sostenible de la diversidad biológica.</v>
          </cell>
        </row>
        <row r="13">
          <cell r="B13" t="str">
            <v>Personas capacitadas y sensibilizadas para la protección, conservación, restauración y prevención de eventos catastroficos en los ecosistemas asociados áreas protegidas y diversidad biológica </v>
          </cell>
        </row>
        <row r="14">
          <cell r="B14" t="str">
            <v>Eventos de divulgación sobre áreas protegidas y diversidad biologica por medios de comunicación tradicionales, digitales y campañas.</v>
          </cell>
        </row>
        <row r="15">
          <cell r="B15" t="str">
            <v>Personas beneficiadas a través del desarrollo de acciones para la gestión y ordenamiento de la actividad de visitación del -SIGAP-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V17"/>
  <sheetViews>
    <sheetView showGridLines="0" tabSelected="1" workbookViewId="0">
      <selection activeCell="A6" sqref="A6:D12"/>
    </sheetView>
  </sheetViews>
  <sheetFormatPr defaultColWidth="11" defaultRowHeight="15"/>
  <cols>
    <col min="1" max="1" width="5" style="1" customWidth="1"/>
    <col min="2" max="2" width="47.8571428571429" style="2" customWidth="1"/>
    <col min="3" max="3" width="11.2857142857143" style="1" customWidth="1"/>
    <col min="4" max="4" width="16.1428571428571" style="2" customWidth="1"/>
    <col min="5" max="5" width="15.5714285714286" style="2" customWidth="1"/>
    <col min="6" max="6" width="20.7142857142857" style="2" customWidth="1"/>
    <col min="7" max="7" width="5.28571428571429" style="2" customWidth="1"/>
    <col min="8" max="8" width="6.28571428571429" style="2" customWidth="1"/>
    <col min="9" max="9" width="5.28571428571429" style="2" customWidth="1"/>
    <col min="10" max="10" width="4.14285714285714" style="2" customWidth="1"/>
    <col min="11" max="11" width="4.85714285714286" style="2" customWidth="1"/>
    <col min="12" max="12" width="4.57142857142857" style="2" customWidth="1"/>
    <col min="13" max="13" width="4" style="2" customWidth="1"/>
    <col min="14" max="14" width="5.85714285714286" style="2" customWidth="1"/>
    <col min="15" max="15" width="9.14285714285714" style="2" customWidth="1"/>
    <col min="16" max="16" width="6.71428571428571" style="2" customWidth="1"/>
    <col min="17" max="17" width="8.85714285714286" style="2" customWidth="1"/>
    <col min="18" max="18" width="8.42857142857143" style="2" customWidth="1"/>
    <col min="19" max="21" width="8.42857142857143" style="2" hidden="1" customWidth="1"/>
    <col min="22" max="16382" width="11.4285714285714" style="2"/>
    <col min="16383" max="16383" width="11.4285714285714"/>
  </cols>
  <sheetData>
    <row r="1" spans="1:1">
      <c r="A1" s="1" t="s">
        <v>0</v>
      </c>
    </row>
    <row r="2" ht="24.75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1.75" customHeight="1" spans="1:2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1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>
      <c r="B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ht="27" customHeight="1" spans="1:22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14">
        <v>2022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ht="24.75" customHeight="1" spans="1:22">
      <c r="A7" s="8"/>
      <c r="B7" s="6"/>
      <c r="C7" s="6"/>
      <c r="D7" s="6"/>
      <c r="E7" s="6"/>
      <c r="F7" s="6"/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8" t="s">
        <v>15</v>
      </c>
      <c r="N7" s="8" t="s">
        <v>16</v>
      </c>
      <c r="O7" s="8" t="s">
        <v>17</v>
      </c>
      <c r="P7" s="8" t="s">
        <v>18</v>
      </c>
      <c r="Q7" s="8" t="s">
        <v>19</v>
      </c>
      <c r="R7" s="8" t="s">
        <v>20</v>
      </c>
      <c r="S7" s="8">
        <v>2024</v>
      </c>
      <c r="T7" s="8">
        <v>2025</v>
      </c>
      <c r="U7" s="8">
        <v>2026</v>
      </c>
      <c r="V7" s="8" t="s">
        <v>21</v>
      </c>
    </row>
    <row r="8" ht="57" hidden="1" customHeight="1" spans="1:22">
      <c r="A8" s="6">
        <v>1</v>
      </c>
      <c r="B8" s="9" t="str">
        <f>+'[1]ANEXO 5 RED 2023'!B8</f>
        <v>Operativos y patrullajes de control y vigilancia para protección, conservación y restauración los Ecosistemas del -SIGAP-</v>
      </c>
      <c r="C8" s="10" t="s">
        <v>22</v>
      </c>
      <c r="D8" s="10" t="s">
        <v>23</v>
      </c>
      <c r="E8" s="11" t="s">
        <v>24</v>
      </c>
      <c r="F8" s="12" t="s">
        <v>25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</row>
    <row r="9" ht="55.5" hidden="1" customHeight="1" spans="1:22">
      <c r="A9" s="6">
        <f>+A8+1</f>
        <v>2</v>
      </c>
      <c r="B9" s="9" t="str">
        <f>+'[1]ANEXO 5 RED 2023'!B9</f>
        <v>Personas capacitadas, sensibilizadas e informadas sobre las áreas protegidas y la diversidad biológica</v>
      </c>
      <c r="C9" s="10" t="s">
        <v>22</v>
      </c>
      <c r="D9" s="10" t="s">
        <v>23</v>
      </c>
      <c r="E9" s="11" t="s">
        <v>24</v>
      </c>
      <c r="F9" s="12" t="s">
        <v>26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5"/>
      <c r="U9" s="15"/>
      <c r="V9" s="12"/>
    </row>
    <row r="10" ht="54" hidden="1" spans="1:22">
      <c r="A10" s="6">
        <f>+A9+1</f>
        <v>3</v>
      </c>
      <c r="B10" s="9" t="str">
        <f>+'[1]ANEXO 5 RED 2023'!B10</f>
        <v>Opiniones técnicas, dictamenes y resoluciones sobre la gestión sostenible de los recursos naturales para entidades y personas que desarrollen proyectos y actividades asociados a los ecosistemas dentro del -SIGAP-</v>
      </c>
      <c r="C10" s="10" t="s">
        <v>22</v>
      </c>
      <c r="D10" s="10" t="s">
        <v>23</v>
      </c>
      <c r="E10" s="11" t="s">
        <v>24</v>
      </c>
      <c r="F10" s="12" t="s">
        <v>26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5"/>
      <c r="T10" s="15"/>
      <c r="U10" s="15"/>
      <c r="V10" s="12"/>
    </row>
    <row r="11" ht="45" customHeight="1" spans="1:22">
      <c r="A11" s="6">
        <f>+A10+1</f>
        <v>4</v>
      </c>
      <c r="B11" s="9" t="str">
        <f>+'[1]ANEXO 5 RED 2023'!B11</f>
        <v>Actividades de prevención y gestión de riesgos que atenten contra los ecosistemas asociados al -SIGAP-.</v>
      </c>
      <c r="C11" s="10" t="s">
        <v>22</v>
      </c>
      <c r="D11" s="10" t="s">
        <v>23</v>
      </c>
      <c r="E11" s="11" t="s">
        <v>24</v>
      </c>
      <c r="F11" s="12" t="s">
        <v>26</v>
      </c>
      <c r="G11" s="12">
        <v>81</v>
      </c>
      <c r="H11" s="12">
        <v>251</v>
      </c>
      <c r="I11" s="12">
        <v>293</v>
      </c>
      <c r="J11" s="12">
        <v>268</v>
      </c>
      <c r="K11" s="12">
        <v>1067</v>
      </c>
      <c r="L11" s="12">
        <v>268</v>
      </c>
      <c r="M11" s="12">
        <v>276</v>
      </c>
      <c r="N11" s="12">
        <v>270</v>
      </c>
      <c r="O11" s="12">
        <v>517</v>
      </c>
      <c r="P11" s="12">
        <v>295</v>
      </c>
      <c r="Q11" s="12">
        <v>225</v>
      </c>
      <c r="R11" s="12">
        <v>184</v>
      </c>
      <c r="S11" s="15"/>
      <c r="T11" s="15"/>
      <c r="U11" s="15"/>
      <c r="V11" s="12">
        <f>+SUM(G11:R11)</f>
        <v>3995</v>
      </c>
    </row>
    <row r="12" ht="45" customHeight="1" spans="1:22">
      <c r="A12" s="6">
        <f>+A11+1</f>
        <v>5</v>
      </c>
      <c r="B12" s="9" t="str">
        <f>+'[1]ANEXO 5 RED 2023'!B12</f>
        <v>Informes y emision de licencias para la conservación y aprovechamiento sostenible de la diversidad biológica.</v>
      </c>
      <c r="C12" s="10" t="s">
        <v>22</v>
      </c>
      <c r="D12" s="10" t="s">
        <v>23</v>
      </c>
      <c r="E12" s="11" t="s">
        <v>24</v>
      </c>
      <c r="F12" s="12" t="s">
        <v>26</v>
      </c>
      <c r="G12" s="12">
        <v>67</v>
      </c>
      <c r="H12" s="12">
        <v>121</v>
      </c>
      <c r="I12" s="12">
        <v>124</v>
      </c>
      <c r="J12" s="12">
        <v>101</v>
      </c>
      <c r="K12" s="12">
        <v>1457</v>
      </c>
      <c r="L12" s="12">
        <v>273</v>
      </c>
      <c r="M12" s="12">
        <v>261</v>
      </c>
      <c r="N12" s="12">
        <v>234</v>
      </c>
      <c r="O12" s="12">
        <v>874</v>
      </c>
      <c r="P12" s="12">
        <v>242</v>
      </c>
      <c r="Q12" s="12">
        <v>203</v>
      </c>
      <c r="R12" s="12">
        <v>87</v>
      </c>
      <c r="S12" s="15"/>
      <c r="T12" s="15"/>
      <c r="U12" s="15"/>
      <c r="V12" s="12">
        <f>+SUM(G12:R12)</f>
        <v>4044</v>
      </c>
    </row>
    <row r="13" ht="54" hidden="1" spans="1:21">
      <c r="A13" s="6">
        <f>+A12+1</f>
        <v>6</v>
      </c>
      <c r="B13" s="9" t="str">
        <f>+'[1]ANEXO 5 RED 2023'!B13</f>
        <v>Personas capacitadas y sensibilizadas para la protección, conservación, restauración y prevención de eventos catastroficos en los ecosistemas asociados áreas protegidas y diversidad biológica </v>
      </c>
      <c r="C13" s="10" t="s">
        <v>22</v>
      </c>
      <c r="D13" s="10" t="s">
        <v>23</v>
      </c>
      <c r="E13" s="11" t="s">
        <v>24</v>
      </c>
      <c r="F13" s="12" t="s">
        <v>25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5"/>
      <c r="T13" s="15"/>
      <c r="U13" s="15"/>
    </row>
    <row r="14" ht="45" hidden="1" customHeight="1" spans="1:21">
      <c r="A14" s="6">
        <f>+A13+1</f>
        <v>7</v>
      </c>
      <c r="B14" s="9" t="str">
        <f>+'[1]ANEXO 5 RED 2023'!B14</f>
        <v>Eventos de divulgación sobre áreas protegidas y diversidad biologica por medios de comunicación tradicionales, digitales y campañas.</v>
      </c>
      <c r="C14" s="10" t="s">
        <v>22</v>
      </c>
      <c r="D14" s="10" t="s">
        <v>23</v>
      </c>
      <c r="E14" s="11" t="s">
        <v>24</v>
      </c>
      <c r="F14" s="12" t="s">
        <v>25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5"/>
      <c r="U14" s="15"/>
    </row>
    <row r="15" ht="45" hidden="1" customHeight="1" spans="1:21">
      <c r="A15" s="6">
        <f>+A14+1</f>
        <v>8</v>
      </c>
      <c r="B15" s="9" t="str">
        <f>+'[1]ANEXO 5 RED 2023'!B15</f>
        <v>Personas beneficiadas a través del desarrollo de acciones para la gestión y ordenamiento de la actividad de visitación del -SIGAP-</v>
      </c>
      <c r="C15" s="10" t="s">
        <v>22</v>
      </c>
      <c r="D15" s="10" t="s">
        <v>23</v>
      </c>
      <c r="E15" s="11" t="s">
        <v>24</v>
      </c>
      <c r="F15" s="12" t="s">
        <v>25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5"/>
      <c r="T15" s="15"/>
      <c r="U15" s="15"/>
    </row>
    <row r="17" ht="62.25" customHeight="1" spans="1:18">
      <c r="A17" s="13" t="s">
        <v>27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</sheetData>
  <mergeCells count="10">
    <mergeCell ref="A2:U2"/>
    <mergeCell ref="A3:U3"/>
    <mergeCell ref="G6:V6"/>
    <mergeCell ref="A17:R17"/>
    <mergeCell ref="A6:A7"/>
    <mergeCell ref="B6:B7"/>
    <mergeCell ref="C6:C7"/>
    <mergeCell ref="D6:D7"/>
    <mergeCell ref="E6:E7"/>
    <mergeCell ref="F6:F7"/>
  </mergeCells>
  <dataValidations count="1">
    <dataValidation type="list" allowBlank="1" showInputMessage="1" showErrorMessage="1" sqref="C8:C15 D8:D15 E8:E15">
      <formula1>[1]Listas!#REF!</formula1>
    </dataValidation>
  </dataValidations>
  <pageMargins left="0.708661417322835" right="0.708661417322835" top="0.748031496062992" bottom="0.748031496062992" header="0.31496062992126" footer="0.31496062992126"/>
  <pageSetup paperSize="1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S17"/>
  <sheetViews>
    <sheetView showGridLines="0" topLeftCell="B1" workbookViewId="0">
      <selection activeCell="B9" sqref="B9"/>
    </sheetView>
  </sheetViews>
  <sheetFormatPr defaultColWidth="11" defaultRowHeight="15"/>
  <cols>
    <col min="1" max="1" width="5" style="1" customWidth="1"/>
    <col min="2" max="2" width="47.8571428571429" style="2" customWidth="1"/>
    <col min="3" max="3" width="11.2857142857143" style="1" customWidth="1"/>
    <col min="4" max="4" width="16.1428571428571" style="2" customWidth="1"/>
    <col min="5" max="5" width="15.5714285714286" style="2" customWidth="1"/>
    <col min="6" max="6" width="20.7142857142857" style="2" customWidth="1"/>
    <col min="7" max="7" width="6.42857142857143" style="2" customWidth="1"/>
    <col min="8" max="8" width="6.28571428571429" style="2" customWidth="1"/>
    <col min="9" max="9" width="5.28571428571429" style="2" customWidth="1"/>
    <col min="10" max="10" width="5" style="2" customWidth="1"/>
    <col min="11" max="11" width="4.85714285714286" style="2" customWidth="1"/>
    <col min="12" max="12" width="4.57142857142857" style="2" customWidth="1"/>
    <col min="13" max="13" width="4" style="2" customWidth="1"/>
    <col min="14" max="14" width="5.85714285714286" style="2" customWidth="1"/>
    <col min="15" max="15" width="9.14285714285714" style="2" customWidth="1"/>
    <col min="16" max="16" width="6.71428571428571" style="2" customWidth="1"/>
    <col min="17" max="17" width="8.85714285714286" style="2" customWidth="1"/>
    <col min="18" max="18" width="8.42857142857143" style="2" customWidth="1"/>
    <col min="19" max="16380" width="11.4285714285714" style="2"/>
  </cols>
  <sheetData>
    <row r="1" spans="1:1">
      <c r="A1" s="1" t="s">
        <v>0</v>
      </c>
    </row>
    <row r="2" ht="24.75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1.75" customHeight="1" spans="1:18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>
      <c r="B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ht="27" customHeight="1" spans="1:19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>
        <v>2023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ht="24.75" customHeight="1" spans="1:19">
      <c r="A7" s="8"/>
      <c r="B7" s="6"/>
      <c r="C7" s="6"/>
      <c r="D7" s="6"/>
      <c r="E7" s="6"/>
      <c r="F7" s="6"/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8" t="s">
        <v>15</v>
      </c>
      <c r="N7" s="8" t="s">
        <v>16</v>
      </c>
      <c r="O7" s="8" t="s">
        <v>17</v>
      </c>
      <c r="P7" s="8" t="s">
        <v>18</v>
      </c>
      <c r="Q7" s="8" t="s">
        <v>19</v>
      </c>
      <c r="R7" s="8" t="s">
        <v>20</v>
      </c>
      <c r="S7" s="8" t="s">
        <v>21</v>
      </c>
    </row>
    <row r="8" ht="57" hidden="1" customHeight="1" spans="1:19">
      <c r="A8" s="6">
        <v>1</v>
      </c>
      <c r="B8" s="9" t="str">
        <f>+'[1]ANEXO 5 RED 2023'!B8</f>
        <v>Operativos y patrullajes de control y vigilancia para protección, conservación y restauración los Ecosistemas del -SIGAP-</v>
      </c>
      <c r="C8" s="10" t="s">
        <v>22</v>
      </c>
      <c r="D8" s="10" t="s">
        <v>23</v>
      </c>
      <c r="E8" s="11" t="s">
        <v>24</v>
      </c>
      <c r="F8" s="12" t="s">
        <v>25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55.5" hidden="1" customHeight="1" spans="1:19">
      <c r="A9" s="6">
        <f>+A8+1</f>
        <v>2</v>
      </c>
      <c r="B9" s="9" t="str">
        <f>+'[1]ANEXO 5 RED 2023'!B9</f>
        <v>Personas capacitadas, sensibilizadas e informadas sobre las áreas protegidas y la diversidad biológica</v>
      </c>
      <c r="C9" s="10" t="s">
        <v>22</v>
      </c>
      <c r="D9" s="10" t="s">
        <v>23</v>
      </c>
      <c r="E9" s="11" t="s">
        <v>24</v>
      </c>
      <c r="F9" s="12" t="s">
        <v>26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54" hidden="1" spans="1:19">
      <c r="A10" s="6">
        <f>+A9+1</f>
        <v>3</v>
      </c>
      <c r="B10" s="9" t="str">
        <f>+'[1]ANEXO 5 RED 2023'!B10</f>
        <v>Opiniones técnicas, dictamenes y resoluciones sobre la gestión sostenible de los recursos naturales para entidades y personas que desarrollen proyectos y actividades asociados a los ecosistemas dentro del -SIGAP-</v>
      </c>
      <c r="C10" s="10" t="s">
        <v>22</v>
      </c>
      <c r="D10" s="10" t="s">
        <v>23</v>
      </c>
      <c r="E10" s="11" t="s">
        <v>24</v>
      </c>
      <c r="F10" s="12" t="s">
        <v>26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45" customHeight="1" spans="1:19">
      <c r="A11" s="6">
        <f>+A10+1</f>
        <v>4</v>
      </c>
      <c r="B11" s="9" t="str">
        <f>+'[1]ANEXO 5 RED 2023'!B11</f>
        <v>Actividades de prevención y gestión de riesgos que atenten contra los ecosistemas asociados al -SIGAP-.</v>
      </c>
      <c r="C11" s="10" t="s">
        <v>22</v>
      </c>
      <c r="D11" s="10" t="s">
        <v>23</v>
      </c>
      <c r="E11" s="11" t="s">
        <v>24</v>
      </c>
      <c r="F11" s="12" t="s">
        <v>26</v>
      </c>
      <c r="G11" s="12">
        <v>600</v>
      </c>
      <c r="H11" s="12">
        <v>1016</v>
      </c>
      <c r="I11" s="12">
        <v>1228</v>
      </c>
      <c r="J11" s="12">
        <v>1610</v>
      </c>
      <c r="K11" s="12">
        <v>0</v>
      </c>
      <c r="L11" s="12"/>
      <c r="M11" s="12"/>
      <c r="N11" s="12"/>
      <c r="O11" s="12"/>
      <c r="P11" s="12"/>
      <c r="Q11" s="12"/>
      <c r="R11" s="12"/>
      <c r="S11" s="12">
        <f>+SUM(G11:R11)</f>
        <v>4454</v>
      </c>
    </row>
    <row r="12" ht="45" customHeight="1" spans="1:19">
      <c r="A12" s="6">
        <f>+A11+1</f>
        <v>5</v>
      </c>
      <c r="B12" s="9" t="str">
        <f>+'[1]ANEXO 5 RED 2023'!B12</f>
        <v>Informes y emision de licencias para la conservación y aprovechamiento sostenible de la diversidad biológica.</v>
      </c>
      <c r="C12" s="10" t="s">
        <v>22</v>
      </c>
      <c r="D12" s="10" t="s">
        <v>23</v>
      </c>
      <c r="E12" s="11" t="s">
        <v>24</v>
      </c>
      <c r="F12" s="12" t="s">
        <v>26</v>
      </c>
      <c r="G12" s="12">
        <v>1560</v>
      </c>
      <c r="H12" s="12">
        <v>2072</v>
      </c>
      <c r="I12" s="12">
        <v>2935</v>
      </c>
      <c r="J12" s="12">
        <v>2725</v>
      </c>
      <c r="K12" s="12">
        <v>292</v>
      </c>
      <c r="L12" s="12"/>
      <c r="M12" s="12"/>
      <c r="N12" s="12"/>
      <c r="O12" s="12"/>
      <c r="P12" s="12"/>
      <c r="Q12" s="12"/>
      <c r="R12" s="12"/>
      <c r="S12" s="12">
        <f>+SUM(G12:R12)</f>
        <v>9584</v>
      </c>
    </row>
    <row r="13" ht="54" hidden="1" spans="1:18">
      <c r="A13" s="6">
        <f>+A12+1</f>
        <v>6</v>
      </c>
      <c r="B13" s="9" t="str">
        <f>+'[1]ANEXO 5 RED 2023'!B13</f>
        <v>Personas capacitadas y sensibilizadas para la protección, conservación, restauración y prevención de eventos catastroficos en los ecosistemas asociados áreas protegidas y diversidad biológica </v>
      </c>
      <c r="C13" s="10" t="s">
        <v>22</v>
      </c>
      <c r="D13" s="10" t="s">
        <v>23</v>
      </c>
      <c r="E13" s="11" t="s">
        <v>24</v>
      </c>
      <c r="F13" s="12" t="s">
        <v>25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45" hidden="1" customHeight="1" spans="1:18">
      <c r="A14" s="6">
        <f>+A13+1</f>
        <v>7</v>
      </c>
      <c r="B14" s="9" t="str">
        <f>+'[1]ANEXO 5 RED 2023'!B14</f>
        <v>Eventos de divulgación sobre áreas protegidas y diversidad biologica por medios de comunicación tradicionales, digitales y campañas.</v>
      </c>
      <c r="C14" s="10" t="s">
        <v>22</v>
      </c>
      <c r="D14" s="10" t="s">
        <v>23</v>
      </c>
      <c r="E14" s="11" t="s">
        <v>24</v>
      </c>
      <c r="F14" s="12" t="s">
        <v>25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45" hidden="1" customHeight="1" spans="1:18">
      <c r="A15" s="6">
        <f>+A14+1</f>
        <v>8</v>
      </c>
      <c r="B15" s="9" t="str">
        <f>+'[1]ANEXO 5 RED 2023'!B15</f>
        <v>Personas beneficiadas a través del desarrollo de acciones para la gestión y ordenamiento de la actividad de visitación del -SIGAP-</v>
      </c>
      <c r="C15" s="10" t="s">
        <v>22</v>
      </c>
      <c r="D15" s="10" t="s">
        <v>23</v>
      </c>
      <c r="E15" s="11" t="s">
        <v>24</v>
      </c>
      <c r="F15" s="12" t="s">
        <v>25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7" ht="62.25" customHeight="1" spans="1:18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</sheetData>
  <mergeCells count="10">
    <mergeCell ref="A2:R2"/>
    <mergeCell ref="A3:R3"/>
    <mergeCell ref="G6:S6"/>
    <mergeCell ref="A17:R17"/>
    <mergeCell ref="A6:A7"/>
    <mergeCell ref="B6:B7"/>
    <mergeCell ref="C6:C7"/>
    <mergeCell ref="D6:D7"/>
    <mergeCell ref="E6:E7"/>
    <mergeCell ref="F6:F7"/>
  </mergeCells>
  <dataValidations count="1">
    <dataValidation type="list" allowBlank="1" showInputMessage="1" showErrorMessage="1" sqref="C8:C15 D8:D15 E8:E15">
      <formula1>[1]Listas!#REF!</formula1>
    </dataValidation>
  </dataValidations>
  <pageMargins left="0.708661417322835" right="0.708661417322835" top="0.748031496062992" bottom="0.748031496062992" header="0.31496062992126" footer="0.31496062992126"/>
  <pageSetup paperSize="1" scale="8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AE43244C71D46A8119167C5E0F71A" ma:contentTypeVersion="11" ma:contentTypeDescription="Crear nuevo documento." ma:contentTypeScope="" ma:versionID="4c1524d1f3d008e384aa1fa601e43e03">
  <xsd:schema xmlns:xsd="http://www.w3.org/2001/XMLSchema" xmlns:xs="http://www.w3.org/2001/XMLSchema" xmlns:p="http://schemas.microsoft.com/office/2006/metadata/properties" xmlns:ns2="6d601364-0999-460a-91f5-ffcad76d33e9" xmlns:ns3="c4b08ceb-3513-4b73-97b2-52b1361840c5" targetNamespace="http://schemas.microsoft.com/office/2006/metadata/properties" ma:root="true" ma:fieldsID="06d6740fad3ca80409632ca2f7b5c2c4" ns2:_="" ns3:_="">
    <xsd:import namespace="6d601364-0999-460a-91f5-ffcad76d33e9"/>
    <xsd:import namespace="c4b08ceb-3513-4b73-97b2-52b136184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01364-0999-460a-91f5-ffcad76d3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74d07ee-a2ee-4ea1-89d1-5ed9b3039d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08ceb-3513-4b73-97b2-52b136184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d75bdf-85b7-47b0-8302-040838385a32}" ma:internalName="TaxCatchAll" ma:showField="CatchAllData" ma:web="c4b08ceb-3513-4b73-97b2-52b136184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01364-0999-460a-91f5-ffcad76d33e9">
      <Terms xmlns="http://schemas.microsoft.com/office/infopath/2007/PartnerControls"/>
    </lcf76f155ced4ddcb4097134ff3c332f>
    <TaxCatchAll xmlns="c4b08ceb-3513-4b73-97b2-52b1361840c5" xsi:nil="true"/>
  </documentManagement>
</p:properties>
</file>

<file path=customXml/itemProps1.xml><?xml version="1.0" encoding="utf-8"?>
<ds:datastoreItem xmlns:ds="http://schemas.openxmlformats.org/officeDocument/2006/customXml" ds:itemID="{9235987D-AB42-4D1A-ACCC-D506B1A021D0}"/>
</file>

<file path=customXml/itemProps2.xml><?xml version="1.0" encoding="utf-8"?>
<ds:datastoreItem xmlns:ds="http://schemas.openxmlformats.org/officeDocument/2006/customXml" ds:itemID="{AF645472-1D96-4E12-8E97-879234A13AC3}"/>
</file>

<file path=customXml/itemProps3.xml><?xml version="1.0" encoding="utf-8"?>
<ds:datastoreItem xmlns:ds="http://schemas.openxmlformats.org/officeDocument/2006/customXml" ds:itemID="{98C7DB02-39A3-45B6-831E-228EBAF17035}"/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RESPUESTA SEN 2022 </vt:lpstr>
      <vt:lpstr>RESPUESTA SEN  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juan.mayorga</dc:creator>
  <cp:lastModifiedBy>Juan Carlos Mayorga Chacón</cp:lastModifiedBy>
  <dcterms:created xsi:type="dcterms:W3CDTF">2023-05-26T17:11:00Z</dcterms:created>
  <dcterms:modified xsi:type="dcterms:W3CDTF">2023-05-26T17:24:55Z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63F28F620EBB4D939B642E97DAA82517</vt:lpwstr>
  </property>
  <property fmtid="{D5CDD505-2E9C-101B-9397-08002B2CF9AE}" pid="3" name="KSOProductBuildVer">
    <vt:lpwstr>2058-11.2.0.11537</vt:lpwstr>
  </property>
  <property fmtid="{D5CDD505-2E9C-101B-9397-08002B2CF9AE}" pid="4" name="ContentTypeId">
    <vt:lpwstr>0x0101000E9AE43244C71D46A8119167C5E0F71A</vt:lpwstr>
  </property>
</Properties>
</file>